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31" i="1" l="1"/>
  <c r="H57" i="1" l="1"/>
  <c r="H22" i="1" l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<sst xmlns="http://schemas.openxmlformats.org/spreadsheetml/2006/main" count="57" uniqueCount="32">
  <si>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</si>
  <si>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</si>
  <si>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</si>
  <si>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</si>
  <si>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</si>
  <si>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</si>
  <si>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</si>
  <si>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</si>
  <si>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</si>
  <si>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</si>
  <si>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</si>
  <si>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</si>
  <si>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</si>
  <si>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</si>
  <si>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</si>
  <si>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</si>
  <si>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</si>
  <si>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</si>
  <si>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</si>
  <si>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</si>
  <si>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</si>
  <si>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</si>
  <si>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</si>
  <si>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</si>
  <si>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</si>
  <si>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</si>
  <si>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</si>
  <si>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</si>
  <si>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</si>
  <si>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06.12.2023 </t>
  </si>
  <si>
    <t>Primljena i neutrošena participacija od 06.12.2023</t>
  </si>
  <si>
    <t xml:space="preserve">Dana 06.12.2023.godine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</si>
</sst>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6" zoomScaleNormal="100" workbookViewId="0">
      <selection activeCell="B63" sqref="A63:XFD11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45266</v>
      </c>
      <c r="H12" s="12">
        <v>4826484.83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45266</v>
      </c>
      <c r="H13" s="1">
        <f>H14+H29-H37-H50</f>
        <v>4788633.5200000005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45266</v>
      </c>
      <c r="H14" s="2">
        <f>SUM(H15:H28)</f>
        <v>4294118.0100000007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</f>
        <v>3696842.4200000009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</f>
        <v>3558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1184208.39-216675.4-666678.09-163044.07-67000+1184208.33-733593.15</f>
        <v>521426.00999999989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</f>
        <v>72291.580000000162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45266</v>
      </c>
      <c r="H29" s="2">
        <f>H30+H31+H32+H33+H35+H36+H34</f>
        <v>517326.37000000005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153083.33+203916.67-162122.33+178500-172692.33+178500-208923.94+178500-189703.97+178500-166964.81+178500-156432.19+178500-133344.43+178500-148827.33+178500-126603.55+178500-180558.75+200000</f>
        <v>517326.37000000005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45266</v>
      </c>
      <c r="H37" s="3">
        <f>SUM(H38:H49)</f>
        <v>22810.86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16566+6151.86+87+6</f>
        <v>22810.86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45266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45266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</f>
        <v>37851.30999999959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4826484.83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2023-12-07T06:24:22Z</dcterms:modified>
  <cp:category/>
  <cp:contentStatus/>
</cp:coreProperties>
</file>